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dsbbusshr\Business_Silo\FIN-AccPay\Staff\G11 Trustees\Trustee Expenses\2022 - 2023 Fiscal Year\2022 - 2023\Detailed\2022-2023 November - June Expenses Detailed\"/>
    </mc:Choice>
  </mc:AlternateContent>
  <xr:revisionPtr revIDLastSave="0" documentId="13_ncr:1_{8B6B365C-F70C-4F52-82EC-4A5ACFD073B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E45" i="1"/>
  <c r="E51" i="1"/>
</calcChain>
</file>

<file path=xl/sharedStrings.xml><?xml version="1.0" encoding="utf-8"?>
<sst xmlns="http://schemas.openxmlformats.org/spreadsheetml/2006/main" count="254" uniqueCount="85">
  <si>
    <t/>
  </si>
  <si>
    <t>Posting Date</t>
  </si>
  <si>
    <t>Document Number</t>
  </si>
  <si>
    <t>Invoice Date</t>
  </si>
  <si>
    <t>Expense Category</t>
  </si>
  <si>
    <t>Amount charged (Net of HST rebates)</t>
  </si>
  <si>
    <t>Vendor Name or Trustee Reimbursement</t>
  </si>
  <si>
    <t>Expense Description</t>
  </si>
  <si>
    <t>Trustee Ward</t>
  </si>
  <si>
    <t>November 15, 2022 - August 31, 2023</t>
  </si>
  <si>
    <t>Trustee - Ward 17</t>
  </si>
  <si>
    <t>1000337712</t>
  </si>
  <si>
    <t>4202423861</t>
  </si>
  <si>
    <t>Telephone - Voice</t>
  </si>
  <si>
    <t>Rogers Wireless Inc.</t>
  </si>
  <si>
    <t>4202423862</t>
  </si>
  <si>
    <t>Printing &amp; Photocopying - Non-instructional</t>
  </si>
  <si>
    <t>Rogers Mobility Billing</t>
  </si>
  <si>
    <t>Printing Internal</t>
  </si>
  <si>
    <t>#4469</t>
  </si>
  <si>
    <t>4202426631</t>
  </si>
  <si>
    <t>4202426632</t>
  </si>
  <si>
    <t>1000338977</t>
  </si>
  <si>
    <t>Meeting Expenses</t>
  </si>
  <si>
    <t>1000338979</t>
  </si>
  <si>
    <t>Overtime-Secretarial/Clerical</t>
  </si>
  <si>
    <t>Payroll Charges</t>
  </si>
  <si>
    <t>DC Sales Internal</t>
  </si>
  <si>
    <t>Automobile Reimbursement</t>
  </si>
  <si>
    <t>Communications Internal</t>
  </si>
  <si>
    <t>Tamil Heritage Night Prizes</t>
  </si>
  <si>
    <t>Tamil Heritage Night Jan 24, 2023</t>
  </si>
  <si>
    <t>Mileage - Media Tech Jan 24, 2023</t>
  </si>
  <si>
    <t>4202433525</t>
  </si>
  <si>
    <t>4202433526</t>
  </si>
  <si>
    <t>4202439667</t>
  </si>
  <si>
    <t>4202439668</t>
  </si>
  <si>
    <t>4202443812</t>
  </si>
  <si>
    <t>4202443813</t>
  </si>
  <si>
    <t>1000342095</t>
  </si>
  <si>
    <t>4202443310</t>
  </si>
  <si>
    <t>School Council Supplies</t>
  </si>
  <si>
    <t>Babu Take-Out &amp; Catering Inc.</t>
  </si>
  <si>
    <t>4202443311</t>
  </si>
  <si>
    <t>4202443312</t>
  </si>
  <si>
    <t>Bhairavi Music Academy</t>
  </si>
  <si>
    <t>#7626</t>
  </si>
  <si>
    <t>#7627</t>
  </si>
  <si>
    <t>Joint Tamil Heritage Month Ward Meeting - Wards 17,12,22</t>
  </si>
  <si>
    <t>4202449952</t>
  </si>
  <si>
    <t>4202449953</t>
  </si>
  <si>
    <t>4202454855</t>
  </si>
  <si>
    <t>1000345058</t>
  </si>
  <si>
    <t>5003574200</t>
  </si>
  <si>
    <t>Referee Fees</t>
  </si>
  <si>
    <t>Cricket Umpires</t>
  </si>
  <si>
    <t>1000345449</t>
  </si>
  <si>
    <t>5003577161</t>
  </si>
  <si>
    <t>Special Events</t>
  </si>
  <si>
    <t>Power Play Sports</t>
  </si>
  <si>
    <t>20924   1</t>
  </si>
  <si>
    <t>Shan,Neethan</t>
  </si>
  <si>
    <t>#9505</t>
  </si>
  <si>
    <t>#9534</t>
  </si>
  <si>
    <t>#9601</t>
  </si>
  <si>
    <t>#9729</t>
  </si>
  <si>
    <t>#9748</t>
  </si>
  <si>
    <t>#9770</t>
  </si>
  <si>
    <t>#9771</t>
  </si>
  <si>
    <t>#9780</t>
  </si>
  <si>
    <t>#9821</t>
  </si>
  <si>
    <t>#9781</t>
  </si>
  <si>
    <t>#9974</t>
  </si>
  <si>
    <t>#9975</t>
  </si>
  <si>
    <t>#9978</t>
  </si>
  <si>
    <t>#9980</t>
  </si>
  <si>
    <t>#9986</t>
  </si>
  <si>
    <t>#10006</t>
  </si>
  <si>
    <t>#9989</t>
  </si>
  <si>
    <t>#10014</t>
  </si>
  <si>
    <t>#10086</t>
  </si>
  <si>
    <t>June 5th Ward Forum Refreshments</t>
  </si>
  <si>
    <t>Mini Signature Bats for Cricket Engagement Event</t>
  </si>
  <si>
    <t>Cricket Engagement Event</t>
  </si>
  <si>
    <t>High Test Balls for Cricket Engagement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</si>
</sst>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 applyAlignment="1">
      <alignment vertical="top"/>
    </xf>
    <xf numFmtId="14" fontId="0" fillId="2" borderId="1" xfId="0" applyNumberFormat="1" applyFill="1" applyBorder="1" applyAlignment="1">
      <alignment horizontal="right" vertical="top"/>
    </xf>
    <xf numFmtId="0" fontId="0" fillId="2" borderId="1" xfId="0" applyFill="1" applyBorder="1" applyAlignment="1">
      <alignment vertical="top"/>
    </xf>
    <xf numFmtId="0" fontId="3" fillId="3" borderId="1" xfId="0" applyFont="1" applyFill="1" applyBorder="1" applyAlignment="1">
      <alignment wrapText="1"/>
    </xf>
    <xf numFmtId="4" fontId="3" fillId="3" borderId="1" xfId="0" applyNumberFormat="1" applyFont="1" applyFill="1" applyBorder="1" applyAlignment="1">
      <alignment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0" fontId="2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44" fontId="4" fillId="2" borderId="1" xfId="1" applyFont="1" applyFill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44" fontId="0" fillId="0" borderId="1" xfId="1" applyFont="1" applyBorder="1" applyAlignment="1">
      <alignment horizontal="left" vertical="top"/>
    </xf>
    <xf numFmtId="44" fontId="0" fillId="0" borderId="1" xfId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0" fillId="0" borderId="1" xfId="0" applyFill="1" applyBorder="1" applyAlignment="1">
      <alignment vertical="top"/>
    </xf>
    <xf numFmtId="14" fontId="0" fillId="0" borderId="1" xfId="0" applyNumberFormat="1" applyFill="1" applyBorder="1" applyAlignment="1">
      <alignment horizontal="right" vertical="top"/>
    </xf>
    <xf numFmtId="44" fontId="0" fillId="0" borderId="1" xfId="1" applyFont="1" applyFill="1" applyBorder="1" applyAlignment="1">
      <alignment horizontal="right" vertical="top"/>
    </xf>
    <xf numFmtId="0" fontId="1" fillId="0" borderId="1" xfId="0" applyFont="1" applyFill="1" applyBorder="1" applyAlignment="1">
      <alignment vertical="top"/>
    </xf>
    <xf numFmtId="14" fontId="1" fillId="0" borderId="1" xfId="0" applyNumberFormat="1" applyFont="1" applyFill="1" applyBorder="1" applyAlignment="1">
      <alignment horizontal="right" vertical="top"/>
    </xf>
    <xf numFmtId="44" fontId="1" fillId="0" borderId="1" xfId="1" applyFont="1" applyFill="1" applyBorder="1" applyAlignment="1">
      <alignment horizontal="right" vertical="top"/>
    </xf>
    <xf numFmtId="0" fontId="1" fillId="0" borderId="0" xfId="0" applyFont="1" applyFill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topLeftCell="A9" zoomScaleNormal="100" workbookViewId="0">
      <selection activeCell="G50" sqref="G50"/>
    </sheetView>
  </sheetViews>
  <sheetFormatPr defaultColWidth="9.1796875" defaultRowHeight="12.5" x14ac:dyDescent="0.25"/>
  <cols>
    <col min="1" max="1" width="20.1796875" style="8" customWidth="1"/>
    <col min="2" max="2" width="14" style="8" customWidth="1"/>
    <col min="3" max="3" width="14.453125" style="8" customWidth="1"/>
    <col min="4" max="4" width="47.54296875" style="8" customWidth="1"/>
    <col min="5" max="5" width="16.1796875" style="8" bestFit="1" customWidth="1"/>
    <col min="6" max="6" width="23.54296875" style="8" bestFit="1" customWidth="1"/>
    <col min="7" max="7" width="63.54296875" style="8" bestFit="1" customWidth="1"/>
    <col min="8" max="8" width="16.81640625" style="8" bestFit="1" customWidth="1"/>
    <col min="9" max="16384" width="9.1796875" style="8"/>
  </cols>
  <sheetData>
    <row r="1" spans="1:8" ht="13" x14ac:dyDescent="0.25">
      <c r="A1" s="10" t="s">
        <v>9</v>
      </c>
    </row>
    <row r="2" spans="1:8" s="7" customFormat="1" ht="39" x14ac:dyDescent="0.3">
      <c r="A2" s="3" t="s">
        <v>2</v>
      </c>
      <c r="B2" s="3" t="s">
        <v>1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spans="1:8" s="7" customFormat="1" x14ac:dyDescent="0.25">
      <c r="A3" s="5" t="s">
        <v>11</v>
      </c>
      <c r="B3" s="6">
        <v>44907</v>
      </c>
      <c r="C3" s="6">
        <v>44907</v>
      </c>
      <c r="D3" s="5" t="s">
        <v>16</v>
      </c>
      <c r="E3" s="11">
        <v>56.25</v>
      </c>
      <c r="F3" s="5" t="s">
        <v>18</v>
      </c>
      <c r="G3" s="5" t="s">
        <v>19</v>
      </c>
      <c r="H3" s="5" t="s">
        <v>10</v>
      </c>
    </row>
    <row r="4" spans="1:8" s="7" customFormat="1" x14ac:dyDescent="0.25">
      <c r="A4" s="5" t="s">
        <v>12</v>
      </c>
      <c r="B4" s="6">
        <v>44908</v>
      </c>
      <c r="C4" s="6">
        <v>44896</v>
      </c>
      <c r="D4" s="5" t="s">
        <v>13</v>
      </c>
      <c r="E4" s="11">
        <v>33.71</v>
      </c>
      <c r="F4" s="5" t="s">
        <v>14</v>
      </c>
      <c r="G4" s="5" t="s">
        <v>17</v>
      </c>
      <c r="H4" s="5" t="s">
        <v>10</v>
      </c>
    </row>
    <row r="5" spans="1:8" s="7" customFormat="1" x14ac:dyDescent="0.25">
      <c r="A5" s="5" t="s">
        <v>15</v>
      </c>
      <c r="B5" s="6">
        <v>44908</v>
      </c>
      <c r="C5" s="6">
        <v>44896</v>
      </c>
      <c r="D5" s="5" t="s">
        <v>13</v>
      </c>
      <c r="E5" s="11">
        <v>22.67</v>
      </c>
      <c r="F5" s="5" t="s">
        <v>14</v>
      </c>
      <c r="G5" s="5" t="s">
        <v>17</v>
      </c>
      <c r="H5" s="5" t="s">
        <v>10</v>
      </c>
    </row>
    <row r="6" spans="1:8" s="7" customFormat="1" x14ac:dyDescent="0.25">
      <c r="A6" s="5" t="s">
        <v>20</v>
      </c>
      <c r="B6" s="6">
        <v>44937</v>
      </c>
      <c r="C6" s="6">
        <v>44927</v>
      </c>
      <c r="D6" s="5" t="s">
        <v>13</v>
      </c>
      <c r="E6" s="11">
        <v>19.46</v>
      </c>
      <c r="F6" s="5" t="s">
        <v>14</v>
      </c>
      <c r="G6" s="5" t="s">
        <v>17</v>
      </c>
      <c r="H6" s="5" t="s">
        <v>10</v>
      </c>
    </row>
    <row r="7" spans="1:8" s="7" customFormat="1" x14ac:dyDescent="0.25">
      <c r="A7" s="5" t="s">
        <v>21</v>
      </c>
      <c r="B7" s="6">
        <v>44937</v>
      </c>
      <c r="C7" s="6">
        <v>44927</v>
      </c>
      <c r="D7" s="5" t="s">
        <v>13</v>
      </c>
      <c r="E7" s="11">
        <v>22.67</v>
      </c>
      <c r="F7" s="5" t="s">
        <v>14</v>
      </c>
      <c r="G7" s="5" t="s">
        <v>17</v>
      </c>
      <c r="H7" s="5" t="s">
        <v>10</v>
      </c>
    </row>
    <row r="8" spans="1:8" s="7" customFormat="1" x14ac:dyDescent="0.25">
      <c r="A8" s="5" t="s">
        <v>22</v>
      </c>
      <c r="B8" s="6">
        <v>44951</v>
      </c>
      <c r="C8" s="6">
        <v>44951</v>
      </c>
      <c r="D8" s="5" t="s">
        <v>23</v>
      </c>
      <c r="E8" s="11">
        <v>25.86</v>
      </c>
      <c r="F8" s="5" t="s">
        <v>27</v>
      </c>
      <c r="G8" s="5" t="s">
        <v>30</v>
      </c>
      <c r="H8" s="5" t="s">
        <v>10</v>
      </c>
    </row>
    <row r="9" spans="1:8" s="7" customFormat="1" x14ac:dyDescent="0.25">
      <c r="A9" s="5" t="s">
        <v>24</v>
      </c>
      <c r="B9" s="6">
        <v>44951</v>
      </c>
      <c r="C9" s="6">
        <v>44951</v>
      </c>
      <c r="D9" s="5" t="s">
        <v>25</v>
      </c>
      <c r="E9" s="11">
        <v>99.79</v>
      </c>
      <c r="F9" s="5" t="s">
        <v>26</v>
      </c>
      <c r="G9" s="5" t="s">
        <v>31</v>
      </c>
      <c r="H9" s="5" t="s">
        <v>10</v>
      </c>
    </row>
    <row r="10" spans="1:8" s="7" customFormat="1" x14ac:dyDescent="0.25">
      <c r="A10" s="5" t="s">
        <v>24</v>
      </c>
      <c r="B10" s="6">
        <v>44951</v>
      </c>
      <c r="C10" s="6">
        <v>44951</v>
      </c>
      <c r="D10" s="5" t="s">
        <v>28</v>
      </c>
      <c r="E10" s="11">
        <v>6.93</v>
      </c>
      <c r="F10" s="5" t="s">
        <v>29</v>
      </c>
      <c r="G10" s="5" t="s">
        <v>32</v>
      </c>
      <c r="H10" s="5" t="s">
        <v>10</v>
      </c>
    </row>
    <row r="11" spans="1:8" x14ac:dyDescent="0.25">
      <c r="A11" s="5" t="s">
        <v>33</v>
      </c>
      <c r="B11" s="6">
        <v>44971</v>
      </c>
      <c r="C11" s="6">
        <v>44970</v>
      </c>
      <c r="D11" s="5" t="s">
        <v>13</v>
      </c>
      <c r="E11" s="11">
        <v>19.46</v>
      </c>
      <c r="F11" s="5" t="s">
        <v>14</v>
      </c>
      <c r="G11" s="5" t="s">
        <v>17</v>
      </c>
      <c r="H11" s="5" t="s">
        <v>10</v>
      </c>
    </row>
    <row r="12" spans="1:8" x14ac:dyDescent="0.25">
      <c r="A12" s="5" t="s">
        <v>34</v>
      </c>
      <c r="B12" s="6">
        <v>44971</v>
      </c>
      <c r="C12" s="6">
        <v>44970</v>
      </c>
      <c r="D12" s="5" t="s">
        <v>13</v>
      </c>
      <c r="E12" s="11">
        <v>22.67</v>
      </c>
      <c r="F12" s="5" t="s">
        <v>14</v>
      </c>
      <c r="G12" s="5" t="s">
        <v>17</v>
      </c>
      <c r="H12" s="5" t="s">
        <v>10</v>
      </c>
    </row>
    <row r="13" spans="1:8" x14ac:dyDescent="0.25">
      <c r="A13" s="5" t="s">
        <v>35</v>
      </c>
      <c r="B13" s="6">
        <v>44999</v>
      </c>
      <c r="C13" s="6">
        <v>44986</v>
      </c>
      <c r="D13" s="5" t="s">
        <v>13</v>
      </c>
      <c r="E13" s="11">
        <v>25.73</v>
      </c>
      <c r="F13" s="5" t="s">
        <v>14</v>
      </c>
      <c r="G13" s="5" t="s">
        <v>17</v>
      </c>
      <c r="H13" s="5" t="s">
        <v>10</v>
      </c>
    </row>
    <row r="14" spans="1:8" x14ac:dyDescent="0.25">
      <c r="A14" s="5" t="s">
        <v>36</v>
      </c>
      <c r="B14" s="6">
        <v>44999</v>
      </c>
      <c r="C14" s="6">
        <v>44986</v>
      </c>
      <c r="D14" s="5" t="s">
        <v>13</v>
      </c>
      <c r="E14" s="11">
        <v>22.67</v>
      </c>
      <c r="F14" s="5" t="s">
        <v>14</v>
      </c>
      <c r="G14" s="5" t="s">
        <v>17</v>
      </c>
      <c r="H14" s="5" t="s">
        <v>10</v>
      </c>
    </row>
    <row r="15" spans="1:8" x14ac:dyDescent="0.25">
      <c r="A15" s="5" t="s">
        <v>40</v>
      </c>
      <c r="B15" s="6">
        <v>45021</v>
      </c>
      <c r="C15" s="6">
        <v>44950</v>
      </c>
      <c r="D15" s="5" t="s">
        <v>41</v>
      </c>
      <c r="E15" s="12">
        <v>40.86</v>
      </c>
      <c r="F15" s="5" t="s">
        <v>42</v>
      </c>
      <c r="G15" s="5" t="s">
        <v>48</v>
      </c>
      <c r="H15" s="5" t="s">
        <v>10</v>
      </c>
    </row>
    <row r="16" spans="1:8" x14ac:dyDescent="0.25">
      <c r="A16" s="5" t="s">
        <v>43</v>
      </c>
      <c r="B16" s="6">
        <v>45021</v>
      </c>
      <c r="C16" s="6">
        <v>44950</v>
      </c>
      <c r="D16" s="5" t="s">
        <v>41</v>
      </c>
      <c r="E16" s="12">
        <v>147.66</v>
      </c>
      <c r="F16" s="5" t="s">
        <v>42</v>
      </c>
      <c r="G16" s="5" t="s">
        <v>48</v>
      </c>
      <c r="H16" s="5" t="s">
        <v>10</v>
      </c>
    </row>
    <row r="17" spans="1:8" x14ac:dyDescent="0.25">
      <c r="A17" s="5" t="s">
        <v>44</v>
      </c>
      <c r="B17" s="6">
        <v>45021</v>
      </c>
      <c r="C17" s="6">
        <v>44950</v>
      </c>
      <c r="D17" s="5" t="s">
        <v>41</v>
      </c>
      <c r="E17" s="12">
        <v>90.42</v>
      </c>
      <c r="F17" s="5" t="s">
        <v>45</v>
      </c>
      <c r="G17" s="5" t="s">
        <v>48</v>
      </c>
      <c r="H17" s="5" t="s">
        <v>10</v>
      </c>
    </row>
    <row r="18" spans="1:8" x14ac:dyDescent="0.25">
      <c r="A18" s="5" t="s">
        <v>37</v>
      </c>
      <c r="B18" s="6">
        <v>45027</v>
      </c>
      <c r="C18" s="6">
        <v>45017</v>
      </c>
      <c r="D18" s="5" t="s">
        <v>13</v>
      </c>
      <c r="E18" s="12">
        <v>22.67</v>
      </c>
      <c r="F18" s="5" t="s">
        <v>14</v>
      </c>
      <c r="G18" s="5" t="s">
        <v>17</v>
      </c>
      <c r="H18" s="5" t="s">
        <v>10</v>
      </c>
    </row>
    <row r="19" spans="1:8" x14ac:dyDescent="0.25">
      <c r="A19" s="5" t="s">
        <v>38</v>
      </c>
      <c r="B19" s="6">
        <v>45027</v>
      </c>
      <c r="C19" s="6">
        <v>45017</v>
      </c>
      <c r="D19" s="5" t="s">
        <v>13</v>
      </c>
      <c r="E19" s="12">
        <v>22.67</v>
      </c>
      <c r="F19" s="5" t="s">
        <v>14</v>
      </c>
      <c r="G19" s="5" t="s">
        <v>17</v>
      </c>
      <c r="H19" s="5" t="s">
        <v>10</v>
      </c>
    </row>
    <row r="20" spans="1:8" x14ac:dyDescent="0.25">
      <c r="A20" s="5" t="s">
        <v>39</v>
      </c>
      <c r="B20" s="6">
        <v>45040</v>
      </c>
      <c r="C20" s="6">
        <v>45040</v>
      </c>
      <c r="D20" s="5" t="s">
        <v>16</v>
      </c>
      <c r="E20" s="12">
        <v>2.34</v>
      </c>
      <c r="F20" s="5" t="s">
        <v>18</v>
      </c>
      <c r="G20" s="5" t="s">
        <v>46</v>
      </c>
      <c r="H20" s="5" t="s">
        <v>10</v>
      </c>
    </row>
    <row r="21" spans="1:8" x14ac:dyDescent="0.25">
      <c r="A21" s="5" t="s">
        <v>39</v>
      </c>
      <c r="B21" s="6">
        <v>45040</v>
      </c>
      <c r="C21" s="6">
        <v>45040</v>
      </c>
      <c r="D21" s="5" t="s">
        <v>16</v>
      </c>
      <c r="E21" s="12">
        <v>2.34</v>
      </c>
      <c r="F21" s="5" t="s">
        <v>18</v>
      </c>
      <c r="G21" s="5" t="s">
        <v>47</v>
      </c>
      <c r="H21" s="5" t="s">
        <v>10</v>
      </c>
    </row>
    <row r="22" spans="1:8" x14ac:dyDescent="0.25">
      <c r="A22" s="5" t="s">
        <v>49</v>
      </c>
      <c r="B22" s="6">
        <v>45056</v>
      </c>
      <c r="C22" s="6">
        <v>45047</v>
      </c>
      <c r="D22" s="5" t="s">
        <v>13</v>
      </c>
      <c r="E22" s="12">
        <v>22.67</v>
      </c>
      <c r="F22" s="5" t="s">
        <v>14</v>
      </c>
      <c r="G22" s="5" t="s">
        <v>17</v>
      </c>
      <c r="H22" s="5" t="s">
        <v>10</v>
      </c>
    </row>
    <row r="23" spans="1:8" x14ac:dyDescent="0.25">
      <c r="A23" s="5" t="s">
        <v>50</v>
      </c>
      <c r="B23" s="6">
        <v>45056</v>
      </c>
      <c r="C23" s="6">
        <v>45047</v>
      </c>
      <c r="D23" s="5" t="s">
        <v>13</v>
      </c>
      <c r="E23" s="12">
        <v>22.67</v>
      </c>
      <c r="F23" s="5" t="s">
        <v>14</v>
      </c>
      <c r="G23" s="5" t="s">
        <v>17</v>
      </c>
      <c r="H23" s="5" t="s">
        <v>10</v>
      </c>
    </row>
    <row r="24" spans="1:8" x14ac:dyDescent="0.25">
      <c r="A24" s="5" t="s">
        <v>51</v>
      </c>
      <c r="B24" s="6">
        <v>45083</v>
      </c>
      <c r="C24" s="6">
        <v>45078</v>
      </c>
      <c r="D24" s="5" t="s">
        <v>13</v>
      </c>
      <c r="E24" s="12">
        <v>22.67</v>
      </c>
      <c r="F24" s="5" t="s">
        <v>14</v>
      </c>
      <c r="G24" s="5" t="s">
        <v>17</v>
      </c>
      <c r="H24" s="5" t="s">
        <v>10</v>
      </c>
    </row>
    <row r="25" spans="1:8" x14ac:dyDescent="0.25">
      <c r="A25" s="5" t="s">
        <v>52</v>
      </c>
      <c r="B25" s="6">
        <v>45090</v>
      </c>
      <c r="C25" s="6">
        <v>45090</v>
      </c>
      <c r="D25" s="5" t="s">
        <v>16</v>
      </c>
      <c r="E25" s="12">
        <v>24.38</v>
      </c>
      <c r="F25" s="5" t="s">
        <v>0</v>
      </c>
      <c r="G25" s="13" t="s">
        <v>62</v>
      </c>
      <c r="H25" s="5" t="s">
        <v>10</v>
      </c>
    </row>
    <row r="26" spans="1:8" x14ac:dyDescent="0.25">
      <c r="A26" s="5" t="s">
        <v>52</v>
      </c>
      <c r="B26" s="6">
        <v>45090</v>
      </c>
      <c r="C26" s="6">
        <v>45090</v>
      </c>
      <c r="D26" s="5" t="s">
        <v>16</v>
      </c>
      <c r="E26" s="12">
        <v>12.92</v>
      </c>
      <c r="F26" s="5" t="s">
        <v>0</v>
      </c>
      <c r="G26" s="13" t="s">
        <v>63</v>
      </c>
      <c r="H26" s="5" t="s">
        <v>10</v>
      </c>
    </row>
    <row r="27" spans="1:8" x14ac:dyDescent="0.25">
      <c r="A27" s="5" t="s">
        <v>52</v>
      </c>
      <c r="B27" s="6">
        <v>45090</v>
      </c>
      <c r="C27" s="6">
        <v>45090</v>
      </c>
      <c r="D27" s="5" t="s">
        <v>16</v>
      </c>
      <c r="E27" s="12">
        <v>26.29</v>
      </c>
      <c r="F27" s="5" t="s">
        <v>0</v>
      </c>
      <c r="G27" s="13" t="s">
        <v>64</v>
      </c>
      <c r="H27" s="5" t="s">
        <v>10</v>
      </c>
    </row>
    <row r="28" spans="1:8" x14ac:dyDescent="0.25">
      <c r="A28" s="17" t="s">
        <v>53</v>
      </c>
      <c r="B28" s="18">
        <v>45091</v>
      </c>
      <c r="C28" s="18">
        <v>45091</v>
      </c>
      <c r="D28" s="17" t="s">
        <v>54</v>
      </c>
      <c r="E28" s="19">
        <f>96.03-2.03</f>
        <v>94</v>
      </c>
      <c r="F28" s="17" t="s">
        <v>55</v>
      </c>
      <c r="G28" s="20" t="s">
        <v>83</v>
      </c>
      <c r="H28" s="17" t="s">
        <v>10</v>
      </c>
    </row>
    <row r="29" spans="1:8" x14ac:dyDescent="0.25">
      <c r="A29" s="14" t="s">
        <v>56</v>
      </c>
      <c r="B29" s="15">
        <v>45096</v>
      </c>
      <c r="C29" s="15">
        <v>45096</v>
      </c>
      <c r="D29" s="14" t="s">
        <v>16</v>
      </c>
      <c r="E29" s="16">
        <v>20.56</v>
      </c>
      <c r="F29" s="14" t="s">
        <v>0</v>
      </c>
      <c r="G29" s="17" t="s">
        <v>65</v>
      </c>
      <c r="H29" s="14" t="s">
        <v>10</v>
      </c>
    </row>
    <row r="30" spans="1:8" x14ac:dyDescent="0.25">
      <c r="A30" s="5" t="s">
        <v>56</v>
      </c>
      <c r="B30" s="6">
        <v>45096</v>
      </c>
      <c r="C30" s="6">
        <v>45096</v>
      </c>
      <c r="D30" s="5" t="s">
        <v>16</v>
      </c>
      <c r="E30" s="12">
        <v>16.420000000000002</v>
      </c>
      <c r="F30" s="5" t="s">
        <v>0</v>
      </c>
      <c r="G30" s="13" t="s">
        <v>66</v>
      </c>
      <c r="H30" s="5" t="s">
        <v>10</v>
      </c>
    </row>
    <row r="31" spans="1:8" x14ac:dyDescent="0.25">
      <c r="A31" s="5" t="s">
        <v>56</v>
      </c>
      <c r="B31" s="6">
        <v>45096</v>
      </c>
      <c r="C31" s="6">
        <v>45096</v>
      </c>
      <c r="D31" s="13" t="s">
        <v>16</v>
      </c>
      <c r="E31" s="12">
        <v>21.51</v>
      </c>
      <c r="F31" s="5" t="s">
        <v>0</v>
      </c>
      <c r="G31" s="13" t="s">
        <v>67</v>
      </c>
      <c r="H31" s="5" t="s">
        <v>10</v>
      </c>
    </row>
    <row r="32" spans="1:8" x14ac:dyDescent="0.25">
      <c r="A32" s="5" t="s">
        <v>56</v>
      </c>
      <c r="B32" s="6">
        <v>45096</v>
      </c>
      <c r="C32" s="6">
        <v>45096</v>
      </c>
      <c r="D32" s="5" t="s">
        <v>16</v>
      </c>
      <c r="E32" s="12">
        <v>47.3</v>
      </c>
      <c r="F32" s="5" t="s">
        <v>0</v>
      </c>
      <c r="G32" s="13" t="s">
        <v>68</v>
      </c>
      <c r="H32" s="5" t="s">
        <v>10</v>
      </c>
    </row>
    <row r="33" spans="1:8" x14ac:dyDescent="0.25">
      <c r="A33" s="5" t="s">
        <v>56</v>
      </c>
      <c r="B33" s="6">
        <v>45096</v>
      </c>
      <c r="C33" s="6">
        <v>45096</v>
      </c>
      <c r="D33" s="5" t="s">
        <v>16</v>
      </c>
      <c r="E33" s="12">
        <v>5.59</v>
      </c>
      <c r="F33" s="5" t="s">
        <v>0</v>
      </c>
      <c r="G33" s="13" t="s">
        <v>69</v>
      </c>
      <c r="H33" s="5" t="s">
        <v>10</v>
      </c>
    </row>
    <row r="34" spans="1:8" x14ac:dyDescent="0.25">
      <c r="A34" s="5" t="s">
        <v>56</v>
      </c>
      <c r="B34" s="6">
        <v>45096</v>
      </c>
      <c r="C34" s="6">
        <v>45096</v>
      </c>
      <c r="D34" s="5" t="s">
        <v>16</v>
      </c>
      <c r="E34" s="12">
        <v>25.65</v>
      </c>
      <c r="F34" s="5" t="s">
        <v>0</v>
      </c>
      <c r="G34" s="13" t="s">
        <v>71</v>
      </c>
      <c r="H34" s="5" t="s">
        <v>10</v>
      </c>
    </row>
    <row r="35" spans="1:8" x14ac:dyDescent="0.25">
      <c r="A35" s="5" t="s">
        <v>56</v>
      </c>
      <c r="B35" s="6">
        <v>45096</v>
      </c>
      <c r="C35" s="6">
        <v>45096</v>
      </c>
      <c r="D35" s="5" t="s">
        <v>16</v>
      </c>
      <c r="E35" s="12">
        <v>28.83</v>
      </c>
      <c r="F35" s="5" t="s">
        <v>0</v>
      </c>
      <c r="G35" s="13" t="s">
        <v>70</v>
      </c>
      <c r="H35" s="5" t="s">
        <v>10</v>
      </c>
    </row>
    <row r="36" spans="1:8" x14ac:dyDescent="0.25">
      <c r="A36" s="5" t="s">
        <v>56</v>
      </c>
      <c r="B36" s="6">
        <v>45096</v>
      </c>
      <c r="C36" s="6">
        <v>45096</v>
      </c>
      <c r="D36" s="5" t="s">
        <v>16</v>
      </c>
      <c r="E36" s="12">
        <v>1.1399999999999999</v>
      </c>
      <c r="F36" s="5" t="s">
        <v>0</v>
      </c>
      <c r="G36" s="13" t="s">
        <v>72</v>
      </c>
      <c r="H36" s="5" t="s">
        <v>10</v>
      </c>
    </row>
    <row r="37" spans="1:8" x14ac:dyDescent="0.25">
      <c r="A37" s="5" t="s">
        <v>56</v>
      </c>
      <c r="B37" s="6">
        <v>45096</v>
      </c>
      <c r="C37" s="6">
        <v>45096</v>
      </c>
      <c r="D37" s="5" t="s">
        <v>16</v>
      </c>
      <c r="E37" s="12">
        <v>13.55</v>
      </c>
      <c r="F37" s="5" t="s">
        <v>0</v>
      </c>
      <c r="G37" s="13" t="s">
        <v>73</v>
      </c>
      <c r="H37" s="5" t="s">
        <v>10</v>
      </c>
    </row>
    <row r="38" spans="1:8" x14ac:dyDescent="0.25">
      <c r="A38" s="5" t="s">
        <v>56</v>
      </c>
      <c r="B38" s="6">
        <v>45096</v>
      </c>
      <c r="C38" s="6">
        <v>45096</v>
      </c>
      <c r="D38" s="5" t="s">
        <v>16</v>
      </c>
      <c r="E38" s="12">
        <v>14.83</v>
      </c>
      <c r="F38" s="5" t="s">
        <v>0</v>
      </c>
      <c r="G38" s="13" t="s">
        <v>74</v>
      </c>
      <c r="H38" s="5" t="s">
        <v>10</v>
      </c>
    </row>
    <row r="39" spans="1:8" x14ac:dyDescent="0.25">
      <c r="A39" s="5" t="s">
        <v>56</v>
      </c>
      <c r="B39" s="6">
        <v>45096</v>
      </c>
      <c r="C39" s="6">
        <v>45096</v>
      </c>
      <c r="D39" s="5" t="s">
        <v>16</v>
      </c>
      <c r="E39" s="12">
        <v>9.1</v>
      </c>
      <c r="F39" s="5" t="s">
        <v>0</v>
      </c>
      <c r="G39" s="13" t="s">
        <v>75</v>
      </c>
      <c r="H39" s="5" t="s">
        <v>10</v>
      </c>
    </row>
    <row r="40" spans="1:8" x14ac:dyDescent="0.25">
      <c r="A40" s="5" t="s">
        <v>56</v>
      </c>
      <c r="B40" s="6">
        <v>45096</v>
      </c>
      <c r="C40" s="6">
        <v>45096</v>
      </c>
      <c r="D40" s="5" t="s">
        <v>16</v>
      </c>
      <c r="E40" s="12">
        <v>12.92</v>
      </c>
      <c r="F40" s="5" t="s">
        <v>0</v>
      </c>
      <c r="G40" s="13" t="s">
        <v>76</v>
      </c>
      <c r="H40" s="5" t="s">
        <v>10</v>
      </c>
    </row>
    <row r="41" spans="1:8" x14ac:dyDescent="0.25">
      <c r="A41" s="14" t="s">
        <v>56</v>
      </c>
      <c r="B41" s="15">
        <v>45096</v>
      </c>
      <c r="C41" s="15">
        <v>45096</v>
      </c>
      <c r="D41" s="14" t="s">
        <v>16</v>
      </c>
      <c r="E41" s="16">
        <v>16.100000000000001</v>
      </c>
      <c r="F41" s="14" t="s">
        <v>0</v>
      </c>
      <c r="G41" s="17" t="s">
        <v>78</v>
      </c>
      <c r="H41" s="14" t="s">
        <v>10</v>
      </c>
    </row>
    <row r="42" spans="1:8" x14ac:dyDescent="0.25">
      <c r="A42" s="14" t="s">
        <v>56</v>
      </c>
      <c r="B42" s="15">
        <v>45096</v>
      </c>
      <c r="C42" s="15">
        <v>45096</v>
      </c>
      <c r="D42" s="14" t="s">
        <v>16</v>
      </c>
      <c r="E42" s="16">
        <v>10.050000000000001</v>
      </c>
      <c r="F42" s="14" t="s">
        <v>0</v>
      </c>
      <c r="G42" s="17" t="s">
        <v>77</v>
      </c>
      <c r="H42" s="14" t="s">
        <v>10</v>
      </c>
    </row>
    <row r="43" spans="1:8" x14ac:dyDescent="0.25">
      <c r="A43" s="14" t="s">
        <v>56</v>
      </c>
      <c r="B43" s="15">
        <v>45096</v>
      </c>
      <c r="C43" s="15">
        <v>45096</v>
      </c>
      <c r="D43" s="14" t="s">
        <v>16</v>
      </c>
      <c r="E43" s="16">
        <v>1.1399999999999999</v>
      </c>
      <c r="F43" s="14" t="s">
        <v>0</v>
      </c>
      <c r="G43" s="17" t="s">
        <v>79</v>
      </c>
      <c r="H43" s="14" t="s">
        <v>10</v>
      </c>
    </row>
    <row r="44" spans="1:8" x14ac:dyDescent="0.25">
      <c r="A44" s="14" t="s">
        <v>56</v>
      </c>
      <c r="B44" s="15">
        <v>45096</v>
      </c>
      <c r="C44" s="15">
        <v>45096</v>
      </c>
      <c r="D44" s="14" t="s">
        <v>16</v>
      </c>
      <c r="E44" s="16">
        <v>46.66</v>
      </c>
      <c r="F44" s="14" t="s">
        <v>0</v>
      </c>
      <c r="G44" s="17" t="s">
        <v>80</v>
      </c>
      <c r="H44" s="14" t="s">
        <v>10</v>
      </c>
    </row>
    <row r="45" spans="1:8" x14ac:dyDescent="0.25">
      <c r="A45" s="14" t="s">
        <v>57</v>
      </c>
      <c r="B45" s="15">
        <v>45097</v>
      </c>
      <c r="C45" s="15">
        <v>45097</v>
      </c>
      <c r="D45" s="14" t="s">
        <v>58</v>
      </c>
      <c r="E45" s="16">
        <f>214.54-0.01</f>
        <v>214.53</v>
      </c>
      <c r="F45" s="14" t="s">
        <v>59</v>
      </c>
      <c r="G45" s="17" t="s">
        <v>82</v>
      </c>
      <c r="H45" s="14" t="s">
        <v>10</v>
      </c>
    </row>
    <row r="46" spans="1:8" x14ac:dyDescent="0.25">
      <c r="A46" s="14" t="s">
        <v>57</v>
      </c>
      <c r="B46" s="15">
        <v>45097</v>
      </c>
      <c r="C46" s="15">
        <v>45097</v>
      </c>
      <c r="D46" s="14" t="s">
        <v>58</v>
      </c>
      <c r="E46" s="16">
        <v>61.3</v>
      </c>
      <c r="F46" s="14" t="s">
        <v>59</v>
      </c>
      <c r="G46" s="17" t="s">
        <v>84</v>
      </c>
      <c r="H46" s="14" t="s">
        <v>10</v>
      </c>
    </row>
    <row r="47" spans="1:8" x14ac:dyDescent="0.25">
      <c r="A47" s="14" t="s">
        <v>60</v>
      </c>
      <c r="B47" s="15">
        <v>45098</v>
      </c>
      <c r="C47" s="15">
        <v>45098</v>
      </c>
      <c r="D47" s="14" t="s">
        <v>23</v>
      </c>
      <c r="E47" s="16">
        <v>93.99</v>
      </c>
      <c r="F47" s="14" t="s">
        <v>61</v>
      </c>
      <c r="G47" s="17" t="s">
        <v>81</v>
      </c>
      <c r="H47" s="14" t="s">
        <v>10</v>
      </c>
    </row>
    <row r="48" spans="1:8" x14ac:dyDescent="0.25">
      <c r="A48" s="14" t="s">
        <v>60</v>
      </c>
      <c r="B48" s="15">
        <v>45098</v>
      </c>
      <c r="C48" s="15">
        <v>45098</v>
      </c>
      <c r="D48" s="14" t="s">
        <v>23</v>
      </c>
      <c r="E48" s="16">
        <v>16.86</v>
      </c>
      <c r="F48" s="14" t="s">
        <v>61</v>
      </c>
      <c r="G48" s="17" t="s">
        <v>81</v>
      </c>
      <c r="H48" s="14" t="s">
        <v>10</v>
      </c>
    </row>
    <row r="49" spans="1:8" x14ac:dyDescent="0.25">
      <c r="A49" s="14" t="s">
        <v>60</v>
      </c>
      <c r="B49" s="15">
        <v>45098</v>
      </c>
      <c r="C49" s="15">
        <v>45098</v>
      </c>
      <c r="D49" s="14" t="s">
        <v>23</v>
      </c>
      <c r="E49" s="16">
        <v>29.33</v>
      </c>
      <c r="F49" s="14" t="s">
        <v>61</v>
      </c>
      <c r="G49" s="17" t="s">
        <v>81</v>
      </c>
      <c r="H49" s="14" t="s">
        <v>10</v>
      </c>
    </row>
    <row r="50" spans="1:8" x14ac:dyDescent="0.25">
      <c r="A50" s="14" t="s">
        <v>60</v>
      </c>
      <c r="B50" s="15">
        <v>45098</v>
      </c>
      <c r="C50" s="15">
        <v>45098</v>
      </c>
      <c r="D50" s="14" t="s">
        <v>23</v>
      </c>
      <c r="E50" s="16">
        <v>253.23</v>
      </c>
      <c r="F50" s="14" t="s">
        <v>61</v>
      </c>
      <c r="G50" s="17" t="s">
        <v>81</v>
      </c>
      <c r="H50" s="14" t="s">
        <v>10</v>
      </c>
    </row>
    <row r="51" spans="1:8" ht="13" x14ac:dyDescent="0.25">
      <c r="A51" s="2" t="s">
        <v>0</v>
      </c>
      <c r="B51" s="1"/>
      <c r="C51" s="1"/>
      <c r="D51" s="2" t="s">
        <v>0</v>
      </c>
      <c r="E51" s="9">
        <f>SUM(E3:E50)</f>
        <v>1893.0199999999995</v>
      </c>
      <c r="F51" s="2" t="s">
        <v>0</v>
      </c>
      <c r="G51" s="2" t="s">
        <v>0</v>
      </c>
      <c r="H51" s="2" t="s">
        <v>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Harris, Stephanie</cp:lastModifiedBy>
  <cp:revision>1</cp:revision>
  <dcterms:created xsi:type="dcterms:W3CDTF">2022-11-25T14:37:58Z</dcterms:created>
  <dcterms:modified xsi:type="dcterms:W3CDTF">2023-07-17T20:44:03Z</dcterms:modified>
  <cp:category/>
</cp:coreProperties>
</file>